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9376D975-1D01-4865-BB7B-F871D7D9B686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B1" sheetId="15" r:id="rId1"/>
  </sheets>
  <definedNames>
    <definedName name="_xlnm.Print_Area" localSheetId="0">'B1'!#REF!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15" l="1"/>
  <c r="F28" i="15" s="1"/>
  <c r="F24" i="15" l="1"/>
  <c r="E29" i="15" l="1"/>
  <c r="E28" i="15" s="1"/>
  <c r="E24" i="15" l="1"/>
  <c r="D31" i="15" l="1"/>
  <c r="C31" i="15" s="1"/>
  <c r="D29" i="15"/>
  <c r="D28" i="15" s="1"/>
  <c r="C29" i="15" l="1"/>
  <c r="C28" i="15" l="1"/>
  <c r="C24" i="15" s="1"/>
  <c r="D24" i="15"/>
</calcChain>
</file>

<file path=xl/sharedStrings.xml><?xml version="1.0" encoding="utf-8"?>
<sst xmlns="http://schemas.openxmlformats.org/spreadsheetml/2006/main" count="54" uniqueCount="42">
  <si>
    <t>STT</t>
  </si>
  <si>
    <t>Trong đó</t>
  </si>
  <si>
    <t>A</t>
  </si>
  <si>
    <t>Dự toán thu</t>
  </si>
  <si>
    <t>I</t>
  </si>
  <si>
    <t>II</t>
  </si>
  <si>
    <t>Dự toán chi ngân sách nhà nước</t>
  </si>
  <si>
    <t>Biểu số 1</t>
  </si>
  <si>
    <t>Đơn vị: Sở Nông nghiệp &amp; PTNT Hà Nam</t>
  </si>
  <si>
    <t>Chương: 412</t>
  </si>
  <si>
    <t>Tổng số thu, chi, nộp ngân sách phí, lệ phí</t>
  </si>
  <si>
    <t>Số thu phí, lệ phí</t>
  </si>
  <si>
    <t>1.1</t>
  </si>
  <si>
    <t>1.2</t>
  </si>
  <si>
    <t>Lệ phí</t>
  </si>
  <si>
    <t>Phí</t>
  </si>
  <si>
    <t>Chi từ nguồn thu phí được để lại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</si>
  <si>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</si>
  <si>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</si>
  <si>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</si>
  <si>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</si>
  <si>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</si>
  <si>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a</t>
  </si>
  <si>
    <t>b</t>
  </si>
  <si>
    <t>2.1</t>
  </si>
  <si>
    <t>2.2</t>
  </si>
  <si>
    <t>Chi trương trình mục tiêu</t>
  </si>
  <si>
    <t>Chi chương trình mục tiêu quốc gia</t>
  </si>
  <si>
    <t xml:space="preserve">Chi chương trình mục tiêu </t>
  </si>
  <si>
    <t>3.1</t>
  </si>
  <si>
    <t>3.2</t>
  </si>
  <si>
    <t>(Ban hành kèm theo Thông tư 61/2017/TT-BTC ngày 15/6/2017 của Bộ Tài chính)</t>
  </si>
  <si>
    <t>Tổng số
được giao</t>
  </si>
  <si>
    <t>Tổng số đã phân bổ</t>
  </si>
  <si>
    <t>ĐVT: triệu đồng</t>
  </si>
  <si>
    <t>Chi hoạt động kinh tế</t>
  </si>
  <si>
    <t xml:space="preserve"> Kinh tế nông nghiệp (280-281)</t>
  </si>
  <si>
    <t>Chi quản lý nhà nước</t>
  </si>
  <si>
    <t>Chi quản lý nhà nước (460-463)</t>
  </si>
  <si>
    <t>Chi cục Chăn nuôi và Thú Y</t>
  </si>
  <si>
    <r>
      <rPr>
        <b/>
        <sz val="12"/>
        <color indexed="8"/>
        <rFont val="Times New Roman"/>
        <family val="1"/>
      </rPr>
      <t>DỰ TOÁN THU - CHI NGÂN SÁCH ĐƯỢC GIAO VÀ PHÂN BỔ BỔ SUNG CHO CÁC ĐƠN VỊ TRỰC THUỘC NĂM 2019</t>
    </r>
    <r>
      <rPr>
        <sz val="12"/>
        <color indexed="8"/>
        <rFont val="Times New Roman"/>
        <family val="1"/>
      </rPr>
      <t xml:space="preserve">
(Kèm theo Quyết định số         /QĐ- SNN ngày         /8/2019 của Sở Nông nghiệp và PTNT Hà Nam )</t>
    </r>
  </si>
  <si>
    <t>Chi cục  Trồng trọt và BVTV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</si>
</sst>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8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5" fillId="0" borderId="1" xfId="0" applyFont="1" applyBorder="1" applyAlignment="1">
      <alignment horizontal="left" wrapText="1"/>
    </xf>
    <xf numFmtId="3" fontId="5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/>
    <xf numFmtId="3" fontId="4" fillId="0" borderId="1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Border="1"/>
    <xf numFmtId="3" fontId="2" fillId="0" borderId="4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165" fontId="3" fillId="0" borderId="1" xfId="0" applyNumberFormat="1" applyFont="1" applyBorder="1"/>
    <xf numFmtId="165" fontId="4" fillId="0" borderId="1" xfId="0" applyNumberFormat="1" applyFont="1" applyBorder="1"/>
    <xf numFmtId="165" fontId="2" fillId="0" borderId="1" xfId="0" applyNumberFormat="1" applyFont="1" applyBorder="1"/>
    <xf numFmtId="164" fontId="2" fillId="0" borderId="1" xfId="0" applyNumberFormat="1" applyFont="1" applyBorder="1"/>
    <xf numFmtId="164" fontId="4" fillId="0" borderId="1" xfId="0" applyNumberFormat="1" applyFont="1" applyBorder="1"/>
    <xf numFmtId="164" fontId="2" fillId="0" borderId="0" xfId="0" applyNumberFormat="1" applyFont="1"/>
    <xf numFmtId="165" fontId="5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>
      <selection activeCell="H36" sqref="H36"/>
    </sheetView>
  </sheetViews>
  <sheetFormatPr defaultRowHeight="14.25" x14ac:dyDescent="0.2"/>
  <cols>
    <col min="1" max="1" width="6.125" customWidth="1"/>
    <col min="2" max="2" width="37.25" customWidth="1"/>
    <col min="3" max="3" width="11.125" customWidth="1"/>
    <col min="4" max="4" width="11.625" customWidth="1"/>
    <col min="5" max="5" width="11.5" bestFit="1" customWidth="1"/>
    <col min="6" max="6" width="10.625" customWidth="1"/>
    <col min="8" max="8" width="9.875" bestFit="1" customWidth="1"/>
  </cols>
  <sheetData>
    <row r="1" spans="1:6" s="1" customFormat="1" ht="16.5" customHeight="1" x14ac:dyDescent="0.25">
      <c r="A1" s="33" t="s">
        <v>7</v>
      </c>
      <c r="B1" s="33"/>
      <c r="C1" s="33"/>
      <c r="D1" s="33"/>
      <c r="E1" s="33"/>
      <c r="F1" s="33"/>
    </row>
    <row r="2" spans="1:6" s="1" customFormat="1" ht="17.25" customHeight="1" x14ac:dyDescent="0.25">
      <c r="A2" s="34" t="s">
        <v>31</v>
      </c>
      <c r="B2" s="34"/>
      <c r="C2" s="34"/>
      <c r="D2" s="34"/>
      <c r="E2" s="34"/>
      <c r="F2" s="34"/>
    </row>
    <row r="3" spans="1:6" s="2" customFormat="1" ht="20.100000000000001" customHeight="1" x14ac:dyDescent="0.25">
      <c r="A3" s="35" t="s">
        <v>8</v>
      </c>
      <c r="B3" s="35"/>
      <c r="C3" s="35"/>
      <c r="D3" s="35"/>
      <c r="E3" s="35"/>
      <c r="F3" s="35"/>
    </row>
    <row r="4" spans="1:6" s="2" customFormat="1" ht="20.100000000000001" customHeight="1" x14ac:dyDescent="0.25">
      <c r="A4" s="35" t="s">
        <v>9</v>
      </c>
      <c r="B4" s="35"/>
      <c r="C4" s="35"/>
      <c r="D4" s="35"/>
      <c r="E4" s="35"/>
      <c r="F4" s="35"/>
    </row>
    <row r="5" spans="1:6" s="2" customFormat="1" ht="54.95" customHeight="1" x14ac:dyDescent="0.25">
      <c r="A5" s="36" t="s">
        <v>40</v>
      </c>
      <c r="B5" s="37"/>
      <c r="C5" s="37"/>
      <c r="D5" s="37"/>
      <c r="E5" s="37"/>
      <c r="F5" s="37"/>
    </row>
    <row r="6" spans="1:6" s="2" customFormat="1" ht="20.100000000000001" customHeight="1" x14ac:dyDescent="0.25">
      <c r="A6" s="4"/>
      <c r="B6" s="4"/>
      <c r="C6" s="4"/>
      <c r="D6" s="4"/>
      <c r="E6" s="38" t="s">
        <v>34</v>
      </c>
      <c r="F6" s="38"/>
    </row>
    <row r="7" spans="1:6" s="5" customFormat="1" ht="20.100000000000001" customHeight="1" x14ac:dyDescent="0.25">
      <c r="A7" s="39" t="s">
        <v>0</v>
      </c>
      <c r="B7" s="41"/>
      <c r="C7" s="39" t="s">
        <v>32</v>
      </c>
      <c r="D7" s="39" t="s">
        <v>33</v>
      </c>
      <c r="E7" s="43" t="s">
        <v>1</v>
      </c>
      <c r="F7" s="43"/>
    </row>
    <row r="8" spans="1:6" s="5" customFormat="1" ht="50.1" customHeight="1" x14ac:dyDescent="0.25">
      <c r="A8" s="40"/>
      <c r="B8" s="42"/>
      <c r="C8" s="40"/>
      <c r="D8" s="40"/>
      <c r="E8" s="18" t="s">
        <v>41</v>
      </c>
      <c r="F8" s="18" t="s">
        <v>39</v>
      </c>
    </row>
    <row r="9" spans="1:6" s="2" customFormat="1" ht="18" customHeight="1" x14ac:dyDescent="0.25">
      <c r="A9" s="6" t="s">
        <v>2</v>
      </c>
      <c r="B9" s="7" t="s">
        <v>3</v>
      </c>
      <c r="C9" s="8"/>
      <c r="D9" s="8"/>
      <c r="E9" s="8"/>
      <c r="F9" s="8"/>
    </row>
    <row r="10" spans="1:6" s="2" customFormat="1" ht="18" customHeight="1" x14ac:dyDescent="0.25">
      <c r="A10" s="6" t="s">
        <v>4</v>
      </c>
      <c r="B10" s="10" t="s">
        <v>10</v>
      </c>
      <c r="C10" s="11"/>
      <c r="D10" s="11"/>
      <c r="E10" s="11"/>
      <c r="F10" s="11"/>
    </row>
    <row r="11" spans="1:6" s="25" customFormat="1" ht="18" customHeight="1" x14ac:dyDescent="0.25">
      <c r="A11" s="23">
        <v>1</v>
      </c>
      <c r="B11" s="24" t="s">
        <v>11</v>
      </c>
      <c r="C11" s="17"/>
      <c r="D11" s="17"/>
      <c r="E11" s="17"/>
      <c r="F11" s="17"/>
    </row>
    <row r="12" spans="1:6" s="2" customFormat="1" ht="18" customHeight="1" x14ac:dyDescent="0.25">
      <c r="A12" s="12" t="s">
        <v>12</v>
      </c>
      <c r="B12" s="9" t="s">
        <v>14</v>
      </c>
      <c r="C12" s="8"/>
      <c r="D12" s="8"/>
      <c r="E12" s="8"/>
      <c r="F12" s="8"/>
    </row>
    <row r="13" spans="1:6" s="2" customFormat="1" ht="18" customHeight="1" x14ac:dyDescent="0.25">
      <c r="A13" s="12" t="s">
        <v>13</v>
      </c>
      <c r="B13" s="9" t="s">
        <v>15</v>
      </c>
      <c r="C13" s="8"/>
      <c r="D13" s="8"/>
      <c r="E13" s="8"/>
      <c r="F13" s="8"/>
    </row>
    <row r="14" spans="1:6" s="25" customFormat="1" ht="18" customHeight="1" x14ac:dyDescent="0.25">
      <c r="A14" s="23">
        <v>2</v>
      </c>
      <c r="B14" s="24" t="s">
        <v>16</v>
      </c>
      <c r="C14" s="17"/>
      <c r="D14" s="17"/>
      <c r="E14" s="17"/>
      <c r="F14" s="17"/>
    </row>
    <row r="15" spans="1:6" s="2" customFormat="1" ht="18" customHeight="1" x14ac:dyDescent="0.25">
      <c r="A15" s="12" t="s">
        <v>24</v>
      </c>
      <c r="B15" s="9" t="s">
        <v>35</v>
      </c>
      <c r="C15" s="8"/>
      <c r="D15" s="8"/>
      <c r="E15" s="8"/>
      <c r="F15" s="8"/>
    </row>
    <row r="16" spans="1:6" s="3" customFormat="1" ht="18" customHeight="1" x14ac:dyDescent="0.25">
      <c r="A16" s="14" t="s">
        <v>22</v>
      </c>
      <c r="B16" s="15" t="s">
        <v>18</v>
      </c>
      <c r="C16" s="16"/>
      <c r="D16" s="16"/>
      <c r="E16" s="16"/>
      <c r="F16" s="16"/>
    </row>
    <row r="17" spans="1:8" s="3" customFormat="1" ht="18" customHeight="1" x14ac:dyDescent="0.25">
      <c r="A17" s="14" t="s">
        <v>23</v>
      </c>
      <c r="B17" s="15" t="s">
        <v>19</v>
      </c>
      <c r="C17" s="16"/>
      <c r="D17" s="16"/>
      <c r="E17" s="16"/>
      <c r="F17" s="16"/>
    </row>
    <row r="18" spans="1:8" s="2" customFormat="1" ht="18" customHeight="1" x14ac:dyDescent="0.25">
      <c r="A18" s="12" t="s">
        <v>25</v>
      </c>
      <c r="B18" s="9" t="s">
        <v>37</v>
      </c>
      <c r="C18" s="8"/>
      <c r="D18" s="8"/>
      <c r="E18" s="8"/>
      <c r="F18" s="8"/>
    </row>
    <row r="19" spans="1:8" s="3" customFormat="1" ht="18" customHeight="1" x14ac:dyDescent="0.25">
      <c r="A19" s="14" t="s">
        <v>22</v>
      </c>
      <c r="B19" s="15" t="s">
        <v>20</v>
      </c>
      <c r="C19" s="16"/>
      <c r="D19" s="16"/>
      <c r="E19" s="16"/>
      <c r="F19" s="16"/>
    </row>
    <row r="20" spans="1:8" s="3" customFormat="1" ht="18" customHeight="1" x14ac:dyDescent="0.25">
      <c r="A20" s="14" t="s">
        <v>23</v>
      </c>
      <c r="B20" s="15" t="s">
        <v>21</v>
      </c>
      <c r="C20" s="16"/>
      <c r="D20" s="16"/>
      <c r="E20" s="16"/>
      <c r="F20" s="16"/>
    </row>
    <row r="21" spans="1:8" s="25" customFormat="1" ht="18" customHeight="1" x14ac:dyDescent="0.25">
      <c r="A21" s="23">
        <v>3</v>
      </c>
      <c r="B21" s="24" t="s">
        <v>17</v>
      </c>
      <c r="C21" s="17"/>
      <c r="D21" s="17"/>
      <c r="E21" s="17"/>
      <c r="F21" s="17"/>
    </row>
    <row r="22" spans="1:8" s="2" customFormat="1" ht="18" customHeight="1" x14ac:dyDescent="0.25">
      <c r="A22" s="12">
        <v>1</v>
      </c>
      <c r="B22" s="9" t="s">
        <v>14</v>
      </c>
      <c r="C22" s="8"/>
      <c r="D22" s="8"/>
      <c r="E22" s="8"/>
      <c r="F22" s="8"/>
    </row>
    <row r="23" spans="1:8" s="2" customFormat="1" ht="18" customHeight="1" x14ac:dyDescent="0.25">
      <c r="A23" s="12">
        <v>2</v>
      </c>
      <c r="B23" s="9" t="s">
        <v>15</v>
      </c>
      <c r="C23" s="8"/>
      <c r="D23" s="8"/>
      <c r="E23" s="8"/>
      <c r="F23" s="8"/>
    </row>
    <row r="24" spans="1:8" s="2" customFormat="1" ht="18" customHeight="1" x14ac:dyDescent="0.25">
      <c r="A24" s="6" t="s">
        <v>5</v>
      </c>
      <c r="B24" s="13" t="s">
        <v>6</v>
      </c>
      <c r="C24" s="32">
        <f>C25+C28+C32</f>
        <v>3747.1</v>
      </c>
      <c r="D24" s="32">
        <f>D25+D28+D32</f>
        <v>3747.1</v>
      </c>
      <c r="E24" s="32">
        <f>E25+E28+E32</f>
        <v>58.1</v>
      </c>
      <c r="F24" s="11">
        <f>F25+F28+F32</f>
        <v>3689</v>
      </c>
      <c r="G24" s="31"/>
    </row>
    <row r="25" spans="1:8" s="25" customFormat="1" ht="18" customHeight="1" x14ac:dyDescent="0.25">
      <c r="A25" s="23">
        <v>1</v>
      </c>
      <c r="B25" s="24" t="s">
        <v>38</v>
      </c>
      <c r="C25" s="30"/>
      <c r="D25" s="30"/>
      <c r="E25" s="30"/>
      <c r="F25" s="17"/>
    </row>
    <row r="26" spans="1:8" s="2" customFormat="1" ht="18" customHeight="1" x14ac:dyDescent="0.25">
      <c r="A26" s="12" t="s">
        <v>12</v>
      </c>
      <c r="B26" s="9" t="s">
        <v>20</v>
      </c>
      <c r="C26" s="29"/>
      <c r="D26" s="29"/>
      <c r="E26" s="29"/>
      <c r="F26" s="8"/>
    </row>
    <row r="27" spans="1:8" s="2" customFormat="1" ht="18" customHeight="1" x14ac:dyDescent="0.25">
      <c r="A27" s="12" t="s">
        <v>13</v>
      </c>
      <c r="B27" s="9" t="s">
        <v>21</v>
      </c>
      <c r="C27" s="29"/>
      <c r="D27" s="29"/>
      <c r="E27" s="29"/>
      <c r="F27" s="8"/>
    </row>
    <row r="28" spans="1:8" s="25" customFormat="1" ht="18" customHeight="1" x14ac:dyDescent="0.25">
      <c r="A28" s="23">
        <v>2</v>
      </c>
      <c r="B28" s="24" t="s">
        <v>35</v>
      </c>
      <c r="C28" s="27">
        <f>C29</f>
        <v>3747.1</v>
      </c>
      <c r="D28" s="27">
        <f t="shared" ref="D28:F28" si="0">D29</f>
        <v>3747.1</v>
      </c>
      <c r="E28" s="27">
        <f t="shared" si="0"/>
        <v>58.1</v>
      </c>
      <c r="F28" s="17">
        <f t="shared" si="0"/>
        <v>3689</v>
      </c>
    </row>
    <row r="29" spans="1:8" s="2" customFormat="1" ht="18" customHeight="1" x14ac:dyDescent="0.25">
      <c r="A29" s="12" t="s">
        <v>24</v>
      </c>
      <c r="B29" s="9" t="s">
        <v>36</v>
      </c>
      <c r="C29" s="28">
        <f t="shared" ref="C29:C31" si="1">D29</f>
        <v>3747.1</v>
      </c>
      <c r="D29" s="28">
        <f>SUM(E29:F29)</f>
        <v>3747.1</v>
      </c>
      <c r="E29" s="28">
        <f>E30+E31</f>
        <v>58.1</v>
      </c>
      <c r="F29" s="8">
        <f>F30+F31</f>
        <v>3689</v>
      </c>
    </row>
    <row r="30" spans="1:8" s="3" customFormat="1" ht="18" customHeight="1" x14ac:dyDescent="0.25">
      <c r="A30" s="14"/>
      <c r="B30" s="15" t="s">
        <v>18</v>
      </c>
      <c r="C30" s="28"/>
      <c r="D30" s="28"/>
      <c r="E30" s="27"/>
      <c r="F30" s="16"/>
    </row>
    <row r="31" spans="1:8" s="3" customFormat="1" ht="18" customHeight="1" x14ac:dyDescent="0.25">
      <c r="A31" s="14"/>
      <c r="B31" s="15" t="s">
        <v>19</v>
      </c>
      <c r="C31" s="26">
        <f t="shared" si="1"/>
        <v>3747.1</v>
      </c>
      <c r="D31" s="26">
        <f t="shared" ref="D31" si="2">SUM(E31:F31)</f>
        <v>3747.1</v>
      </c>
      <c r="E31" s="26">
        <v>58.1</v>
      </c>
      <c r="F31" s="16">
        <v>3689</v>
      </c>
      <c r="H31" s="2"/>
    </row>
    <row r="32" spans="1:8" s="25" customFormat="1" ht="18" customHeight="1" x14ac:dyDescent="0.25">
      <c r="A32" s="23">
        <v>3</v>
      </c>
      <c r="B32" s="24" t="s">
        <v>26</v>
      </c>
      <c r="C32" s="17"/>
      <c r="D32" s="17"/>
      <c r="E32" s="17"/>
      <c r="F32" s="17"/>
    </row>
    <row r="33" spans="1:6" s="2" customFormat="1" ht="18" customHeight="1" x14ac:dyDescent="0.25">
      <c r="A33" s="12" t="s">
        <v>29</v>
      </c>
      <c r="B33" s="9" t="s">
        <v>27</v>
      </c>
      <c r="C33" s="8"/>
      <c r="D33" s="8"/>
      <c r="E33" s="8"/>
      <c r="F33" s="8"/>
    </row>
    <row r="34" spans="1:6" s="2" customFormat="1" ht="18" customHeight="1" x14ac:dyDescent="0.25">
      <c r="A34" s="12" t="s">
        <v>30</v>
      </c>
      <c r="B34" s="9" t="s">
        <v>28</v>
      </c>
      <c r="C34" s="8"/>
      <c r="D34" s="8"/>
      <c r="E34" s="8"/>
      <c r="F34" s="8"/>
    </row>
    <row r="35" spans="1:6" s="2" customFormat="1" ht="9.9499999999999993" customHeight="1" x14ac:dyDescent="0.25">
      <c r="A35" s="19"/>
      <c r="B35" s="20"/>
      <c r="C35" s="21"/>
      <c r="D35" s="22"/>
      <c r="E35" s="22"/>
      <c r="F35" s="22"/>
    </row>
  </sheetData>
  <mergeCells count="11">
    <mergeCell ref="E6:F6"/>
    <mergeCell ref="A7:A8"/>
    <mergeCell ref="B7:B8"/>
    <mergeCell ref="C7:C8"/>
    <mergeCell ref="D7:D8"/>
    <mergeCell ref="E7:F7"/>
    <mergeCell ref="A1:F1"/>
    <mergeCell ref="A2:F2"/>
    <mergeCell ref="A3:F3"/>
    <mergeCell ref="A4:F4"/>
    <mergeCell ref="A5:F5"/>
  </mergeCells>
  <pageMargins left="0.37" right="0.35" top="0.42" bottom="0.47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834937BB7209F64483AC1389EFAF8614" ma:contentTypeVersion="1" ma:contentTypeDescription="Upload an image." ma:contentTypeScope="" ma:versionID="545709de6591de3c203b126e944df02b">
  <xsd:schema xmlns:xsd="http://www.w3.org/2001/XMLSchema" xmlns:xs="http://www.w3.org/2001/XMLSchema" xmlns:p="http://schemas.microsoft.com/office/2006/metadata/properties" xmlns:ns1="http://schemas.microsoft.com/sharepoint/v3" xmlns:ns2="9CAF2FC8-AEBF-408C-AEEC-FF5DDD36056F" xmlns:ns3="http://schemas.microsoft.com/sharepoint/v3/fields" targetNamespace="http://schemas.microsoft.com/office/2006/metadata/properties" ma:root="true" ma:fieldsID="dee1318580d13b08db56bd4288689534" ns1:_="" ns2:_="" ns3:_="">
    <xsd:import namespace="http://schemas.microsoft.com/sharepoint/v3"/>
    <xsd:import namespace="9CAF2FC8-AEBF-408C-AEEC-FF5DDD36056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F2FC8-AEBF-408C-AEEC-FF5DDD36056F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9CAF2FC8-AEBF-408C-AEEC-FF5DDD36056F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A0E663B2-76E3-4FD5-96A2-0FAF3E9B3880}"/>
</file>

<file path=customXml/itemProps2.xml><?xml version="1.0" encoding="utf-8"?>
<ds:datastoreItem xmlns:ds="http://schemas.openxmlformats.org/officeDocument/2006/customXml" ds:itemID="{B293D600-ECBF-4314-9D7B-B676F6080C1C}"/>
</file>

<file path=customXml/itemProps3.xml><?xml version="1.0" encoding="utf-8"?>
<ds:datastoreItem xmlns:ds="http://schemas.openxmlformats.org/officeDocument/2006/customXml" ds:itemID="{17C8DD6C-E088-4348-8FC1-7F25D008FF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</vt:lpstr>
    </vt:vector>
  </TitlesOfParts>
  <Company>114 Truong Chinh - Tp Phu Ly - Ha 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HEXA Co.,ltd</dc:creator>
  <cp:keywords/>
  <dc:description/>
  <cp:lastModifiedBy>DELL</cp:lastModifiedBy>
  <cp:lastPrinted>2019-07-09T03:19:36Z</cp:lastPrinted>
  <dcterms:created xsi:type="dcterms:W3CDTF">2016-03-30T01:13:32Z</dcterms:created>
  <dcterms:modified xsi:type="dcterms:W3CDTF">2019-08-29T07:46:46Z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0x0101009148F5A04DDD49CBA7127AADA5FB792B00AADE34325A8B49CDA8BB4DB53328F21400834937BB7209F64483AC1389EFAF8614</vt:lpwstr>
  </property>
</Properties>
</file>